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<sst xmlns="http://schemas.openxmlformats.org/spreadsheetml/2006/main" count="48" uniqueCount="46">
  <si>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</si>
  <si>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</si>
  <si>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</si>
  <si>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</si>
  <si>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</si>
  <si>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</si>
  <si>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</si>
  <si>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</si>
  <si>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</si>
  <si>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</si>
  <si>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</si>
  <si>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</si>
  <si>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</si>
  <si>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</si>
  <si>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</si>
  <si>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</si>
  <si>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</si>
  <si>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</si>
  <si>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</si>
  <si>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</si>
  <si>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</si>
  <si>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</si>
  <si>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</si>
  <si>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</si>
  <si>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</si>
  <si>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</si>
  <si>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</si>
  <si>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</si>
  <si>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</si>
  <si>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</si>
  <si>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</si>
  <si>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</si>
  <si>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</si>
  <si>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</si>
  <si>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</si>
  <si>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</si>
  <si>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</si>
  <si>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</si>
  <si>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</si>
  <si>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</si>
  <si>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внутреннего финансирования дефицита районного бюджета на 2021-2022 годы</t>
  </si>
  <si>
    <t>Сумма на 2021 год</t>
  </si>
  <si>
    <t>Сумма на 2022 год</t>
  </si>
  <si>
    <t>№ 453 от 19.12.2019г.</t>
  </si>
  <si>
    <t xml:space="preserve"> </t>
  </si>
  <si>
    <t>№ 478 от 12.05.2020г.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</si>
</sst>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6477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6477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50" zoomScaleSheetLayoutView="150" zoomScalePageLayoutView="0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5" t="s">
        <v>39</v>
      </c>
      <c r="C1" s="25"/>
      <c r="D1" s="25"/>
    </row>
    <row r="2" spans="2:4" ht="12.75">
      <c r="B2" s="25" t="s">
        <v>36</v>
      </c>
      <c r="C2" s="25"/>
      <c r="D2" s="25"/>
    </row>
    <row r="3" spans="3:4" ht="12.75">
      <c r="C3" s="25" t="s">
        <v>45</v>
      </c>
      <c r="D3" s="25"/>
    </row>
    <row r="5" spans="2:4" ht="12.75">
      <c r="B5" s="25" t="s">
        <v>39</v>
      </c>
      <c r="C5" s="25"/>
      <c r="D5" s="25"/>
    </row>
    <row r="6" spans="2:4" ht="12.75">
      <c r="B6" s="25" t="s">
        <v>36</v>
      </c>
      <c r="C6" s="25"/>
      <c r="D6" s="25"/>
    </row>
    <row r="7" spans="2:4" ht="12.75">
      <c r="B7" s="25" t="s">
        <v>43</v>
      </c>
      <c r="C7" s="25"/>
      <c r="D7" s="25"/>
    </row>
    <row r="8" spans="3:4" ht="12.75">
      <c r="C8" s="24" t="s">
        <v>44</v>
      </c>
      <c r="D8" s="24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8" t="s">
        <v>19</v>
      </c>
      <c r="B11" s="29"/>
      <c r="C11" s="29"/>
    </row>
    <row r="12" spans="1:3" ht="22.5" customHeight="1">
      <c r="A12" s="26" t="s">
        <v>40</v>
      </c>
      <c r="B12" s="27"/>
      <c r="C12" s="27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4" ht="16.5">
      <c r="A15" s="13"/>
      <c r="B15" s="14"/>
      <c r="C15" s="13"/>
      <c r="D15" s="13" t="s">
        <v>1</v>
      </c>
    </row>
    <row r="16" spans="1:5" ht="53.25" customHeight="1">
      <c r="A16" s="15" t="s">
        <v>2</v>
      </c>
      <c r="B16" s="15" t="s">
        <v>3</v>
      </c>
      <c r="C16" s="15" t="s">
        <v>41</v>
      </c>
      <c r="D16" s="15" t="s">
        <v>42</v>
      </c>
      <c r="E16" s="17"/>
    </row>
    <row r="17" spans="1:4" s="10" customFormat="1" ht="16.5" customHeight="1">
      <c r="A17" s="15">
        <v>1</v>
      </c>
      <c r="B17" s="15">
        <v>2</v>
      </c>
      <c r="C17" s="15">
        <v>3</v>
      </c>
      <c r="D17" s="15">
        <v>4</v>
      </c>
    </row>
    <row r="18" spans="1:4" ht="35.25" customHeight="1">
      <c r="A18" s="11" t="s">
        <v>7</v>
      </c>
      <c r="B18" s="12" t="s">
        <v>4</v>
      </c>
      <c r="C18" s="19">
        <f>C19+C20</f>
        <v>4500</v>
      </c>
      <c r="D18" s="19">
        <f>D19</f>
        <v>4500</v>
      </c>
    </row>
    <row r="19" spans="1:4" ht="50.25" customHeight="1">
      <c r="A19" s="11" t="s">
        <v>20</v>
      </c>
      <c r="B19" s="12" t="s">
        <v>21</v>
      </c>
      <c r="C19" s="19">
        <v>4500</v>
      </c>
      <c r="D19" s="19">
        <v>4500</v>
      </c>
    </row>
    <row r="20" spans="1:4" ht="68.25" customHeight="1">
      <c r="A20" s="11" t="s">
        <v>23</v>
      </c>
      <c r="B20" s="12" t="s">
        <v>22</v>
      </c>
      <c r="C20" s="19">
        <v>0</v>
      </c>
      <c r="D20" s="19">
        <v>0</v>
      </c>
    </row>
    <row r="21" spans="1:4" ht="51.75" customHeight="1">
      <c r="A21" s="11" t="s">
        <v>10</v>
      </c>
      <c r="B21" s="12" t="s">
        <v>5</v>
      </c>
      <c r="C21" s="19">
        <f>C22+C23</f>
        <v>0</v>
      </c>
      <c r="D21" s="19">
        <f>D22+D23</f>
        <v>0</v>
      </c>
    </row>
    <row r="22" spans="1:4" ht="68.25" customHeight="1">
      <c r="A22" s="11" t="s">
        <v>37</v>
      </c>
      <c r="B22" s="12" t="s">
        <v>24</v>
      </c>
      <c r="C22" s="19">
        <v>0</v>
      </c>
      <c r="D22" s="19">
        <v>0</v>
      </c>
    </row>
    <row r="23" spans="1:4" ht="85.5" customHeight="1">
      <c r="A23" s="11" t="s">
        <v>38</v>
      </c>
      <c r="B23" s="12" t="s">
        <v>25</v>
      </c>
      <c r="C23" s="19">
        <v>0</v>
      </c>
      <c r="D23" s="19">
        <v>0</v>
      </c>
    </row>
    <row r="24" spans="1:4" ht="36" customHeight="1">
      <c r="A24" s="11" t="s">
        <v>8</v>
      </c>
      <c r="B24" s="12" t="s">
        <v>9</v>
      </c>
      <c r="C24" s="19">
        <f>C25+C26</f>
        <v>73999.99999999988</v>
      </c>
      <c r="D24" s="19">
        <f>D25+D26</f>
        <v>0</v>
      </c>
    </row>
    <row r="25" spans="1:4" ht="51.75" customHeight="1">
      <c r="A25" s="11" t="s">
        <v>26</v>
      </c>
      <c r="B25" s="12" t="s">
        <v>27</v>
      </c>
      <c r="C25" s="23">
        <f>-922790.31742+5795.54759</f>
        <v>-916994.76983</v>
      </c>
      <c r="D25" s="23">
        <f>-937710.69008+5947.33643</f>
        <v>-931763.35365</v>
      </c>
    </row>
    <row r="26" spans="1:4" ht="51.75" customHeight="1">
      <c r="A26" s="11" t="s">
        <v>28</v>
      </c>
      <c r="B26" s="12" t="s">
        <v>29</v>
      </c>
      <c r="C26" s="23">
        <v>990994.7698299999</v>
      </c>
      <c r="D26" s="23">
        <f>937710.69008-5947.33643</f>
        <v>931763.35365</v>
      </c>
    </row>
    <row r="27" spans="1:4" ht="34.5" customHeight="1">
      <c r="A27" s="11" t="s">
        <v>15</v>
      </c>
      <c r="B27" s="12" t="s">
        <v>16</v>
      </c>
      <c r="C27" s="19">
        <v>0</v>
      </c>
      <c r="D27" s="19">
        <v>0</v>
      </c>
    </row>
    <row r="28" spans="1:4" ht="51.75" customHeight="1">
      <c r="A28" s="11" t="s">
        <v>17</v>
      </c>
      <c r="B28" s="12" t="s">
        <v>6</v>
      </c>
      <c r="C28" s="19">
        <v>0</v>
      </c>
      <c r="D28" s="19">
        <v>0</v>
      </c>
    </row>
    <row r="29" spans="1:4" ht="51" customHeight="1">
      <c r="A29" s="11" t="s">
        <v>11</v>
      </c>
      <c r="B29" s="12" t="s">
        <v>12</v>
      </c>
      <c r="C29" s="19">
        <v>0</v>
      </c>
      <c r="D29" s="19">
        <v>0</v>
      </c>
    </row>
    <row r="30" spans="1:4" ht="66" customHeight="1">
      <c r="A30" s="11" t="s">
        <v>31</v>
      </c>
      <c r="B30" s="12" t="s">
        <v>30</v>
      </c>
      <c r="C30" s="19">
        <v>0</v>
      </c>
      <c r="D30" s="19">
        <v>0</v>
      </c>
    </row>
    <row r="31" spans="1:4" ht="84.75" customHeight="1">
      <c r="A31" s="11" t="s">
        <v>33</v>
      </c>
      <c r="B31" s="12" t="s">
        <v>32</v>
      </c>
      <c r="C31" s="19">
        <v>0</v>
      </c>
      <c r="D31" s="19">
        <v>0</v>
      </c>
    </row>
    <row r="32" spans="1:4" ht="51.75" customHeight="1">
      <c r="A32" s="11" t="s">
        <v>13</v>
      </c>
      <c r="B32" s="12" t="s">
        <v>14</v>
      </c>
      <c r="C32" s="19">
        <v>0</v>
      </c>
      <c r="D32" s="19">
        <v>0</v>
      </c>
    </row>
    <row r="33" spans="1:4" ht="85.5" customHeight="1">
      <c r="A33" s="11" t="s">
        <v>34</v>
      </c>
      <c r="B33" s="12" t="s">
        <v>35</v>
      </c>
      <c r="C33" s="19">
        <v>0</v>
      </c>
      <c r="D33" s="19">
        <v>0</v>
      </c>
    </row>
    <row r="34" spans="1:4" ht="25.5" customHeight="1">
      <c r="A34" s="1"/>
      <c r="B34" s="16" t="s">
        <v>18</v>
      </c>
      <c r="C34" s="20">
        <f>C18+C21+C24+C27</f>
        <v>78499.99999999988</v>
      </c>
      <c r="D34" s="20">
        <f>D18+D21+D24+D27</f>
        <v>4500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8">
    <mergeCell ref="B1:D1"/>
    <mergeCell ref="B2:D2"/>
    <mergeCell ref="A12:C12"/>
    <mergeCell ref="A11:C11"/>
    <mergeCell ref="B5:D5"/>
    <mergeCell ref="B6:D6"/>
    <mergeCell ref="B7:D7"/>
    <mergeCell ref="C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2019-12-19T22:53:51Z</cp:lastPrinted>
  <dcterms:created xsi:type="dcterms:W3CDTF">2005-08-18T04:46:17Z</dcterms:created>
  <dcterms:modified xsi:type="dcterms:W3CDTF">2020-05-11T22:40:05Z</dcterms:modified>
  <cp:category/>
  <cp:version/>
  <cp:contentType/>
  <cp:contentStatus/>
</cp:coreProperties>
</file>